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<sst xmlns="http://schemas.openxmlformats.org/spreadsheetml/2006/main" count="90" uniqueCount="24">
  <si>
    <t>m1</t>
  </si>
  <si>
    <t>m2</t>
  </si>
  <si>
    <t>v1i</t>
  </si>
  <si>
    <t>v2i</t>
  </si>
  <si>
    <t>v1f</t>
  </si>
  <si>
    <t>v2f</t>
  </si>
  <si>
    <t>p1i</t>
  </si>
  <si>
    <t>p2i</t>
  </si>
  <si>
    <t>p1f</t>
  </si>
  <si>
    <t>p2f</t>
  </si>
  <si>
    <t>KEi</t>
  </si>
  <si>
    <t>KEf</t>
  </si>
  <si>
    <t>Simulation for conservation of linear momentum</t>
  </si>
  <si>
    <t>Use indicated values and enter the data taken into the blank cells.</t>
  </si>
  <si>
    <t>elasticity</t>
  </si>
  <si>
    <t>Simulation I: Varying with mass</t>
  </si>
  <si>
    <t>Simulation II: Varying with speed 1 (Small hits large)</t>
  </si>
  <si>
    <t>Simulation III: Varying with speed 2 (Equal mass)</t>
  </si>
  <si>
    <t>Simulation IV: Varying with speed 3 (Large hits small)</t>
  </si>
  <si>
    <t>Simulation V: Varying with elasticity 1 (Small hits large)</t>
  </si>
  <si>
    <t>Simulation VI: Varying with elasticity 2 (Equal mass)</t>
  </si>
  <si>
    <t>Simulation VII: Varying with elasticity 3 (Large hits small)</t>
  </si>
  <si>
    <t>Do not edit the numbers colored in blue.</t>
  </si>
  <si>
    <t>Type in only v1f and v2f from the simulation results.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</si>
</sst>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K6" sqref="K6"/>
    </sheetView>
  </sheetViews>
  <sheetFormatPr defaultColWidth="9.140625" defaultRowHeight="12.75"/>
  <cols>
    <col min="1" max="13" width="7.00390625" style="0" customWidth="1"/>
  </cols>
  <sheetData>
    <row r="1" ht="18">
      <c r="A1" s="34" t="s">
        <v>12</v>
      </c>
    </row>
    <row r="2" ht="12.75">
      <c r="A2" s="6" t="s">
        <v>13</v>
      </c>
    </row>
    <row r="3" ht="12.75">
      <c r="A3" s="18" t="s">
        <v>22</v>
      </c>
    </row>
    <row r="4" ht="12.75">
      <c r="A4" s="33" t="s">
        <v>23</v>
      </c>
    </row>
    <row r="5" ht="12.75">
      <c r="A5" s="6"/>
    </row>
    <row r="6" spans="1:2" ht="12.75">
      <c r="A6" s="2" t="s">
        <v>15</v>
      </c>
      <c r="B6" s="2"/>
    </row>
    <row r="7" spans="1:12" ht="13.5" thickBot="1">
      <c r="A7" s="7" t="s">
        <v>0</v>
      </c>
      <c r="B7" s="8" t="s">
        <v>1</v>
      </c>
      <c r="C7" s="9" t="s">
        <v>2</v>
      </c>
      <c r="D7" s="8" t="s">
        <v>3</v>
      </c>
      <c r="E7" s="9" t="s">
        <v>4</v>
      </c>
      <c r="F7" s="8" t="s">
        <v>5</v>
      </c>
      <c r="G7" s="9" t="s">
        <v>6</v>
      </c>
      <c r="H7" s="8" t="s">
        <v>7</v>
      </c>
      <c r="I7" s="9" t="s">
        <v>8</v>
      </c>
      <c r="J7" s="7" t="s">
        <v>9</v>
      </c>
      <c r="K7" s="1"/>
      <c r="L7" s="1"/>
    </row>
    <row r="8" spans="1:12" ht="12.75">
      <c r="A8" s="19">
        <v>0.5</v>
      </c>
      <c r="B8" s="20">
        <v>1.5</v>
      </c>
      <c r="C8" s="21">
        <v>1</v>
      </c>
      <c r="D8" s="20">
        <v>0</v>
      </c>
      <c r="E8" s="11"/>
      <c r="F8" s="10"/>
      <c r="G8" s="21">
        <f aca="true" t="shared" si="0" ref="G8:H13">A8*C8</f>
        <v>0.5</v>
      </c>
      <c r="H8" s="20">
        <f t="shared" si="0"/>
        <v>0</v>
      </c>
      <c r="I8" s="21">
        <f aca="true" t="shared" si="1" ref="I8:J13">A8*E8</f>
        <v>0</v>
      </c>
      <c r="J8" s="19">
        <f t="shared" si="1"/>
        <v>0</v>
      </c>
      <c r="K8" s="1"/>
      <c r="L8" s="1"/>
    </row>
    <row r="9" spans="1:12" ht="12.75">
      <c r="A9" s="22">
        <v>1</v>
      </c>
      <c r="B9" s="23">
        <v>1.5</v>
      </c>
      <c r="C9" s="24">
        <v>1</v>
      </c>
      <c r="D9" s="23">
        <v>0</v>
      </c>
      <c r="E9" s="5"/>
      <c r="F9" s="4"/>
      <c r="G9" s="24">
        <f t="shared" si="0"/>
        <v>1</v>
      </c>
      <c r="H9" s="23">
        <f t="shared" si="0"/>
        <v>0</v>
      </c>
      <c r="I9" s="24">
        <f t="shared" si="1"/>
        <v>0</v>
      </c>
      <c r="J9" s="22">
        <f t="shared" si="1"/>
        <v>0</v>
      </c>
      <c r="K9" s="1"/>
      <c r="L9" s="1"/>
    </row>
    <row r="10" spans="1:12" ht="12.75">
      <c r="A10" s="22">
        <v>1.5</v>
      </c>
      <c r="B10" s="23">
        <v>1.5</v>
      </c>
      <c r="C10" s="24">
        <v>1</v>
      </c>
      <c r="D10" s="23">
        <v>0</v>
      </c>
      <c r="E10" s="5"/>
      <c r="F10" s="4"/>
      <c r="G10" s="24">
        <f t="shared" si="0"/>
        <v>1.5</v>
      </c>
      <c r="H10" s="23">
        <f t="shared" si="0"/>
        <v>0</v>
      </c>
      <c r="I10" s="24">
        <f t="shared" si="1"/>
        <v>0</v>
      </c>
      <c r="J10" s="22">
        <f t="shared" si="1"/>
        <v>0</v>
      </c>
      <c r="K10" s="1"/>
      <c r="L10" s="1"/>
    </row>
    <row r="11" spans="1:12" ht="12.75">
      <c r="A11" s="22">
        <v>2</v>
      </c>
      <c r="B11" s="23">
        <v>1.5</v>
      </c>
      <c r="C11" s="24">
        <v>1</v>
      </c>
      <c r="D11" s="23">
        <v>0</v>
      </c>
      <c r="E11" s="5"/>
      <c r="F11" s="4"/>
      <c r="G11" s="24">
        <f t="shared" si="0"/>
        <v>2</v>
      </c>
      <c r="H11" s="23">
        <f t="shared" si="0"/>
        <v>0</v>
      </c>
      <c r="I11" s="24">
        <f t="shared" si="1"/>
        <v>0</v>
      </c>
      <c r="J11" s="22">
        <f t="shared" si="1"/>
        <v>0</v>
      </c>
      <c r="K11" s="1"/>
      <c r="L11" s="1"/>
    </row>
    <row r="12" spans="1:12" ht="14.25" customHeight="1">
      <c r="A12" s="22">
        <v>2.5</v>
      </c>
      <c r="B12" s="23">
        <v>1.5</v>
      </c>
      <c r="C12" s="24">
        <v>1</v>
      </c>
      <c r="D12" s="23">
        <v>0</v>
      </c>
      <c r="E12" s="5"/>
      <c r="F12" s="4"/>
      <c r="G12" s="24">
        <f t="shared" si="0"/>
        <v>2.5</v>
      </c>
      <c r="H12" s="23">
        <f t="shared" si="0"/>
        <v>0</v>
      </c>
      <c r="I12" s="24">
        <f t="shared" si="1"/>
        <v>0</v>
      </c>
      <c r="J12" s="22">
        <f t="shared" si="1"/>
        <v>0</v>
      </c>
      <c r="K12" s="1"/>
      <c r="L12" s="1"/>
    </row>
    <row r="13" spans="1:12" ht="12.75">
      <c r="A13" s="22">
        <v>3</v>
      </c>
      <c r="B13" s="23">
        <v>1.5</v>
      </c>
      <c r="C13" s="24">
        <v>1</v>
      </c>
      <c r="D13" s="23">
        <v>0</v>
      </c>
      <c r="E13" s="5"/>
      <c r="F13" s="4"/>
      <c r="G13" s="24">
        <f t="shared" si="0"/>
        <v>3</v>
      </c>
      <c r="H13" s="23">
        <f t="shared" si="0"/>
        <v>0</v>
      </c>
      <c r="I13" s="24">
        <f t="shared" si="1"/>
        <v>0</v>
      </c>
      <c r="J13" s="22">
        <f t="shared" si="1"/>
        <v>0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2" t="s">
        <v>16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 thickBot="1">
      <c r="A16" s="7" t="s">
        <v>0</v>
      </c>
      <c r="B16" s="8" t="s">
        <v>1</v>
      </c>
      <c r="C16" s="9" t="s">
        <v>2</v>
      </c>
      <c r="D16" s="8" t="s">
        <v>3</v>
      </c>
      <c r="E16" s="9" t="s">
        <v>4</v>
      </c>
      <c r="F16" s="8" t="s">
        <v>5</v>
      </c>
      <c r="G16" s="9" t="s">
        <v>6</v>
      </c>
      <c r="H16" s="8" t="s">
        <v>7</v>
      </c>
      <c r="I16" s="9" t="s">
        <v>8</v>
      </c>
      <c r="J16" s="7" t="s">
        <v>9</v>
      </c>
      <c r="K16" s="1"/>
      <c r="L16" s="1"/>
    </row>
    <row r="17" spans="1:12" ht="12.75">
      <c r="A17" s="19">
        <v>0.5</v>
      </c>
      <c r="B17" s="20">
        <v>1.5</v>
      </c>
      <c r="C17" s="21">
        <v>1</v>
      </c>
      <c r="D17" s="20">
        <v>0</v>
      </c>
      <c r="E17" s="11"/>
      <c r="F17" s="10"/>
      <c r="G17" s="21">
        <f aca="true" t="shared" si="2" ref="G17:H22">A17*C17</f>
        <v>0.5</v>
      </c>
      <c r="H17" s="20">
        <f t="shared" si="2"/>
        <v>0</v>
      </c>
      <c r="I17" s="21">
        <f aca="true" t="shared" si="3" ref="I17:J22">A17*E17</f>
        <v>0</v>
      </c>
      <c r="J17" s="19">
        <f t="shared" si="3"/>
        <v>0</v>
      </c>
      <c r="K17" s="1"/>
      <c r="L17" s="1"/>
    </row>
    <row r="18" spans="1:12" ht="12.75">
      <c r="A18" s="22">
        <v>0.5</v>
      </c>
      <c r="B18" s="23">
        <v>1.5</v>
      </c>
      <c r="C18" s="24">
        <v>1.5</v>
      </c>
      <c r="D18" s="23">
        <v>0</v>
      </c>
      <c r="E18" s="5"/>
      <c r="F18" s="4"/>
      <c r="G18" s="24">
        <f t="shared" si="2"/>
        <v>0.75</v>
      </c>
      <c r="H18" s="23">
        <f t="shared" si="2"/>
        <v>0</v>
      </c>
      <c r="I18" s="24">
        <f t="shared" si="3"/>
        <v>0</v>
      </c>
      <c r="J18" s="22">
        <f t="shared" si="3"/>
        <v>0</v>
      </c>
      <c r="K18" s="1"/>
      <c r="L18" s="1"/>
    </row>
    <row r="19" spans="1:12" ht="12.75">
      <c r="A19" s="22">
        <v>0.5</v>
      </c>
      <c r="B19" s="23">
        <v>1.5</v>
      </c>
      <c r="C19" s="24">
        <v>2</v>
      </c>
      <c r="D19" s="23">
        <v>0</v>
      </c>
      <c r="E19" s="5"/>
      <c r="F19" s="4"/>
      <c r="G19" s="24">
        <f t="shared" si="2"/>
        <v>1</v>
      </c>
      <c r="H19" s="23">
        <f t="shared" si="2"/>
        <v>0</v>
      </c>
      <c r="I19" s="24">
        <f t="shared" si="3"/>
        <v>0</v>
      </c>
      <c r="J19" s="22">
        <f t="shared" si="3"/>
        <v>0</v>
      </c>
      <c r="K19" s="1"/>
      <c r="L19" s="1"/>
    </row>
    <row r="20" spans="1:12" ht="12.75">
      <c r="A20" s="22">
        <v>0.5</v>
      </c>
      <c r="B20" s="23">
        <v>1.5</v>
      </c>
      <c r="C20" s="24">
        <v>2.5</v>
      </c>
      <c r="D20" s="23">
        <v>0</v>
      </c>
      <c r="E20" s="5"/>
      <c r="F20" s="4"/>
      <c r="G20" s="24">
        <f t="shared" si="2"/>
        <v>1.25</v>
      </c>
      <c r="H20" s="23">
        <f t="shared" si="2"/>
        <v>0</v>
      </c>
      <c r="I20" s="24">
        <f t="shared" si="3"/>
        <v>0</v>
      </c>
      <c r="J20" s="22">
        <f t="shared" si="3"/>
        <v>0</v>
      </c>
      <c r="K20" s="1"/>
      <c r="L20" s="1"/>
    </row>
    <row r="21" spans="1:12" ht="12.75">
      <c r="A21" s="22">
        <v>0.5</v>
      </c>
      <c r="B21" s="23">
        <v>1.5</v>
      </c>
      <c r="C21" s="24">
        <v>3</v>
      </c>
      <c r="D21" s="23">
        <v>0</v>
      </c>
      <c r="E21" s="5"/>
      <c r="F21" s="4"/>
      <c r="G21" s="24">
        <f>A21*C21</f>
        <v>1.5</v>
      </c>
      <c r="H21" s="23">
        <f t="shared" si="2"/>
        <v>0</v>
      </c>
      <c r="I21" s="24">
        <f>A21*E21</f>
        <v>0</v>
      </c>
      <c r="J21" s="22">
        <f t="shared" si="3"/>
        <v>0</v>
      </c>
      <c r="K21" s="1"/>
      <c r="L21" s="1"/>
    </row>
    <row r="22" spans="1:12" ht="12.75">
      <c r="A22" s="22">
        <v>0.5</v>
      </c>
      <c r="B22" s="23">
        <v>1.5</v>
      </c>
      <c r="C22" s="24">
        <v>3.5</v>
      </c>
      <c r="D22" s="23">
        <v>0</v>
      </c>
      <c r="E22" s="5"/>
      <c r="F22" s="4"/>
      <c r="G22" s="24">
        <f>A22*C22</f>
        <v>1.75</v>
      </c>
      <c r="H22" s="23">
        <f t="shared" si="2"/>
        <v>0</v>
      </c>
      <c r="I22" s="24">
        <f>A22*E22</f>
        <v>0</v>
      </c>
      <c r="J22" s="22">
        <f t="shared" si="3"/>
        <v>0</v>
      </c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2" t="s">
        <v>17</v>
      </c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 thickBot="1">
      <c r="A25" s="7" t="s">
        <v>0</v>
      </c>
      <c r="B25" s="8" t="s">
        <v>1</v>
      </c>
      <c r="C25" s="9" t="s">
        <v>2</v>
      </c>
      <c r="D25" s="8" t="s">
        <v>3</v>
      </c>
      <c r="E25" s="9" t="s">
        <v>4</v>
      </c>
      <c r="F25" s="8" t="s">
        <v>5</v>
      </c>
      <c r="G25" s="9" t="s">
        <v>6</v>
      </c>
      <c r="H25" s="8" t="s">
        <v>7</v>
      </c>
      <c r="I25" s="9" t="s">
        <v>8</v>
      </c>
      <c r="J25" s="7" t="s">
        <v>9</v>
      </c>
      <c r="K25" s="1"/>
      <c r="L25" s="1"/>
    </row>
    <row r="26" spans="1:12" ht="12.75">
      <c r="A26" s="19">
        <v>1.5</v>
      </c>
      <c r="B26" s="20">
        <v>1.5</v>
      </c>
      <c r="C26" s="21">
        <v>1</v>
      </c>
      <c r="D26" s="20">
        <v>0</v>
      </c>
      <c r="E26" s="11"/>
      <c r="F26" s="10"/>
      <c r="G26" s="21">
        <f aca="true" t="shared" si="4" ref="G26:G31">A26*C26</f>
        <v>1.5</v>
      </c>
      <c r="H26" s="20">
        <f aca="true" t="shared" si="5" ref="H26:H31">B26*D26</f>
        <v>0</v>
      </c>
      <c r="I26" s="21">
        <f aca="true" t="shared" si="6" ref="I26:I31">A26*E26</f>
        <v>0</v>
      </c>
      <c r="J26" s="19">
        <f aca="true" t="shared" si="7" ref="J26:J31">B26*F26</f>
        <v>0</v>
      </c>
      <c r="K26" s="1"/>
      <c r="L26" s="1"/>
    </row>
    <row r="27" spans="1:12" ht="12.75">
      <c r="A27" s="22">
        <v>1.5</v>
      </c>
      <c r="B27" s="23">
        <v>1.5</v>
      </c>
      <c r="C27" s="24">
        <v>1.5</v>
      </c>
      <c r="D27" s="23">
        <v>0</v>
      </c>
      <c r="E27" s="5"/>
      <c r="F27" s="4"/>
      <c r="G27" s="24">
        <f t="shared" si="4"/>
        <v>2.25</v>
      </c>
      <c r="H27" s="23">
        <f t="shared" si="5"/>
        <v>0</v>
      </c>
      <c r="I27" s="24">
        <f t="shared" si="6"/>
        <v>0</v>
      </c>
      <c r="J27" s="22">
        <f t="shared" si="7"/>
        <v>0</v>
      </c>
      <c r="K27" s="1"/>
      <c r="L27" s="1"/>
    </row>
    <row r="28" spans="1:12" ht="12.75">
      <c r="A28" s="22">
        <v>1.5</v>
      </c>
      <c r="B28" s="23">
        <v>1.5</v>
      </c>
      <c r="C28" s="24">
        <v>2</v>
      </c>
      <c r="D28" s="23">
        <v>0</v>
      </c>
      <c r="E28" s="5"/>
      <c r="F28" s="4"/>
      <c r="G28" s="24">
        <f t="shared" si="4"/>
        <v>3</v>
      </c>
      <c r="H28" s="23">
        <f t="shared" si="5"/>
        <v>0</v>
      </c>
      <c r="I28" s="24">
        <f t="shared" si="6"/>
        <v>0</v>
      </c>
      <c r="J28" s="22">
        <f t="shared" si="7"/>
        <v>0</v>
      </c>
      <c r="K28" s="1"/>
      <c r="L28" s="1"/>
    </row>
    <row r="29" spans="1:12" ht="12.75">
      <c r="A29" s="22">
        <v>1.5</v>
      </c>
      <c r="B29" s="23">
        <v>1.5</v>
      </c>
      <c r="C29" s="24">
        <v>2.5</v>
      </c>
      <c r="D29" s="23">
        <v>0</v>
      </c>
      <c r="E29" s="5"/>
      <c r="F29" s="4"/>
      <c r="G29" s="24">
        <f t="shared" si="4"/>
        <v>3.75</v>
      </c>
      <c r="H29" s="23">
        <f t="shared" si="5"/>
        <v>0</v>
      </c>
      <c r="I29" s="24">
        <f t="shared" si="6"/>
        <v>0</v>
      </c>
      <c r="J29" s="22">
        <f t="shared" si="7"/>
        <v>0</v>
      </c>
      <c r="K29" s="1"/>
      <c r="L29" s="1"/>
    </row>
    <row r="30" spans="1:12" ht="12.75">
      <c r="A30" s="22">
        <v>1.5</v>
      </c>
      <c r="B30" s="23">
        <v>1.5</v>
      </c>
      <c r="C30" s="24">
        <v>3</v>
      </c>
      <c r="D30" s="23">
        <v>0</v>
      </c>
      <c r="E30" s="5"/>
      <c r="F30" s="4"/>
      <c r="G30" s="24">
        <f t="shared" si="4"/>
        <v>4.5</v>
      </c>
      <c r="H30" s="23">
        <f t="shared" si="5"/>
        <v>0</v>
      </c>
      <c r="I30" s="24">
        <f t="shared" si="6"/>
        <v>0</v>
      </c>
      <c r="J30" s="22">
        <f t="shared" si="7"/>
        <v>0</v>
      </c>
      <c r="K30" s="1"/>
      <c r="L30" s="1"/>
    </row>
    <row r="31" spans="1:12" ht="12.75">
      <c r="A31" s="22">
        <v>1.5</v>
      </c>
      <c r="B31" s="23">
        <v>1.5</v>
      </c>
      <c r="C31" s="24">
        <v>3.5</v>
      </c>
      <c r="D31" s="23">
        <v>0</v>
      </c>
      <c r="E31" s="5"/>
      <c r="F31" s="4"/>
      <c r="G31" s="24">
        <f t="shared" si="4"/>
        <v>5.25</v>
      </c>
      <c r="H31" s="23">
        <f t="shared" si="5"/>
        <v>0</v>
      </c>
      <c r="I31" s="24">
        <f t="shared" si="6"/>
        <v>0</v>
      </c>
      <c r="J31" s="22">
        <f t="shared" si="7"/>
        <v>0</v>
      </c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 t="s">
        <v>18</v>
      </c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 thickBot="1">
      <c r="A34" s="7" t="s">
        <v>0</v>
      </c>
      <c r="B34" s="8" t="s">
        <v>1</v>
      </c>
      <c r="C34" s="9" t="s">
        <v>2</v>
      </c>
      <c r="D34" s="8" t="s">
        <v>3</v>
      </c>
      <c r="E34" s="9" t="s">
        <v>4</v>
      </c>
      <c r="F34" s="8" t="s">
        <v>5</v>
      </c>
      <c r="G34" s="9" t="s">
        <v>6</v>
      </c>
      <c r="H34" s="8" t="s">
        <v>7</v>
      </c>
      <c r="I34" s="9" t="s">
        <v>8</v>
      </c>
      <c r="J34" s="7" t="s">
        <v>9</v>
      </c>
      <c r="K34" s="1"/>
      <c r="L34" s="1"/>
    </row>
    <row r="35" spans="1:12" ht="12.75">
      <c r="A35" s="19">
        <v>1.5</v>
      </c>
      <c r="B35" s="20">
        <v>0.5</v>
      </c>
      <c r="C35" s="21">
        <v>1</v>
      </c>
      <c r="D35" s="20">
        <v>0</v>
      </c>
      <c r="E35" s="11"/>
      <c r="F35" s="10"/>
      <c r="G35" s="21">
        <f aca="true" t="shared" si="8" ref="G35:G40">A35*C35</f>
        <v>1.5</v>
      </c>
      <c r="H35" s="20">
        <f aca="true" t="shared" si="9" ref="H35:H40">B35*D35</f>
        <v>0</v>
      </c>
      <c r="I35" s="21">
        <f aca="true" t="shared" si="10" ref="I35:I40">A35*E35</f>
        <v>0</v>
      </c>
      <c r="J35" s="19">
        <f aca="true" t="shared" si="11" ref="J35:J40">B35*F35</f>
        <v>0</v>
      </c>
      <c r="K35" s="1"/>
      <c r="L35" s="1"/>
    </row>
    <row r="36" spans="1:12" ht="12.75">
      <c r="A36" s="22">
        <v>1.5</v>
      </c>
      <c r="B36" s="23">
        <v>0.5</v>
      </c>
      <c r="C36" s="24">
        <v>1.5</v>
      </c>
      <c r="D36" s="23">
        <v>0</v>
      </c>
      <c r="E36" s="5"/>
      <c r="F36" s="4"/>
      <c r="G36" s="24">
        <f t="shared" si="8"/>
        <v>2.25</v>
      </c>
      <c r="H36" s="23">
        <f t="shared" si="9"/>
        <v>0</v>
      </c>
      <c r="I36" s="24">
        <f t="shared" si="10"/>
        <v>0</v>
      </c>
      <c r="J36" s="22">
        <f t="shared" si="11"/>
        <v>0</v>
      </c>
      <c r="K36" s="1"/>
      <c r="L36" s="1"/>
    </row>
    <row r="37" spans="1:12" ht="12.75">
      <c r="A37" s="22">
        <v>1.5</v>
      </c>
      <c r="B37" s="23">
        <v>0.5</v>
      </c>
      <c r="C37" s="24">
        <v>2</v>
      </c>
      <c r="D37" s="23">
        <v>0</v>
      </c>
      <c r="E37" s="5"/>
      <c r="F37" s="4"/>
      <c r="G37" s="24">
        <f t="shared" si="8"/>
        <v>3</v>
      </c>
      <c r="H37" s="23">
        <f t="shared" si="9"/>
        <v>0</v>
      </c>
      <c r="I37" s="24">
        <f t="shared" si="10"/>
        <v>0</v>
      </c>
      <c r="J37" s="22">
        <f t="shared" si="11"/>
        <v>0</v>
      </c>
      <c r="K37" s="1"/>
      <c r="L37" s="1"/>
    </row>
    <row r="38" spans="1:12" ht="12.75">
      <c r="A38" s="22">
        <v>1.5</v>
      </c>
      <c r="B38" s="23">
        <v>0.5</v>
      </c>
      <c r="C38" s="24">
        <v>2.5</v>
      </c>
      <c r="D38" s="23">
        <v>0</v>
      </c>
      <c r="E38" s="5"/>
      <c r="F38" s="4"/>
      <c r="G38" s="24">
        <f t="shared" si="8"/>
        <v>3.75</v>
      </c>
      <c r="H38" s="23">
        <f t="shared" si="9"/>
        <v>0</v>
      </c>
      <c r="I38" s="24">
        <f t="shared" si="10"/>
        <v>0</v>
      </c>
      <c r="J38" s="22">
        <f t="shared" si="11"/>
        <v>0</v>
      </c>
      <c r="K38" s="1"/>
      <c r="L38" s="1"/>
    </row>
    <row r="39" spans="1:12" ht="12.75">
      <c r="A39" s="22">
        <v>1.5</v>
      </c>
      <c r="B39" s="23">
        <v>0.5</v>
      </c>
      <c r="C39" s="24">
        <v>3</v>
      </c>
      <c r="D39" s="23">
        <v>0</v>
      </c>
      <c r="E39" s="5"/>
      <c r="F39" s="4"/>
      <c r="G39" s="24">
        <f t="shared" si="8"/>
        <v>4.5</v>
      </c>
      <c r="H39" s="23">
        <f t="shared" si="9"/>
        <v>0</v>
      </c>
      <c r="I39" s="24">
        <f t="shared" si="10"/>
        <v>0</v>
      </c>
      <c r="J39" s="22">
        <f t="shared" si="11"/>
        <v>0</v>
      </c>
      <c r="K39" s="1"/>
      <c r="L39" s="1"/>
    </row>
    <row r="40" spans="1:12" ht="12.75">
      <c r="A40" s="22">
        <v>1.5</v>
      </c>
      <c r="B40" s="23">
        <v>0.5</v>
      </c>
      <c r="C40" s="24">
        <v>3.5</v>
      </c>
      <c r="D40" s="23">
        <v>0</v>
      </c>
      <c r="E40" s="5"/>
      <c r="F40" s="4"/>
      <c r="G40" s="24">
        <f t="shared" si="8"/>
        <v>5.25</v>
      </c>
      <c r="H40" s="23">
        <f t="shared" si="9"/>
        <v>0</v>
      </c>
      <c r="I40" s="24">
        <f t="shared" si="10"/>
        <v>0</v>
      </c>
      <c r="J40" s="22">
        <f t="shared" si="11"/>
        <v>0</v>
      </c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0" ht="12.75">
      <c r="A42" s="2" t="s">
        <v>19</v>
      </c>
      <c r="B42" s="2"/>
      <c r="C42" s="1"/>
      <c r="D42" s="1"/>
      <c r="E42" s="1"/>
      <c r="F42" s="1"/>
      <c r="G42" s="1"/>
      <c r="H42" s="1"/>
      <c r="I42" s="1"/>
      <c r="J42" s="1"/>
    </row>
    <row r="43" spans="1:13" ht="13.5" thickBot="1">
      <c r="A43" s="13" t="s">
        <v>14</v>
      </c>
      <c r="B43" s="9" t="s">
        <v>0</v>
      </c>
      <c r="C43" s="14" t="s">
        <v>1</v>
      </c>
      <c r="D43" s="15" t="s">
        <v>2</v>
      </c>
      <c r="E43" s="8" t="s">
        <v>3</v>
      </c>
      <c r="F43" s="9" t="s">
        <v>4</v>
      </c>
      <c r="G43" s="14" t="s">
        <v>5</v>
      </c>
      <c r="H43" s="15" t="s">
        <v>6</v>
      </c>
      <c r="I43" s="8" t="s">
        <v>7</v>
      </c>
      <c r="J43" s="9" t="s">
        <v>8</v>
      </c>
      <c r="K43" s="14" t="s">
        <v>9</v>
      </c>
      <c r="L43" s="15" t="s">
        <v>10</v>
      </c>
      <c r="M43" s="7" t="s">
        <v>11</v>
      </c>
    </row>
    <row r="44" spans="1:13" ht="12.75">
      <c r="A44" s="20">
        <v>100</v>
      </c>
      <c r="B44" s="21">
        <v>0.5</v>
      </c>
      <c r="C44" s="25">
        <v>1.5</v>
      </c>
      <c r="D44" s="26">
        <v>1</v>
      </c>
      <c r="E44" s="20">
        <v>0</v>
      </c>
      <c r="F44" s="11"/>
      <c r="G44" s="16"/>
      <c r="H44" s="26">
        <f aca="true" t="shared" si="12" ref="H44:I48">B44*D44</f>
        <v>0.5</v>
      </c>
      <c r="I44" s="20">
        <f t="shared" si="12"/>
        <v>0</v>
      </c>
      <c r="J44" s="21">
        <f aca="true" t="shared" si="13" ref="J44:K48">B44*F44</f>
        <v>0</v>
      </c>
      <c r="K44" s="25">
        <f t="shared" si="13"/>
        <v>0</v>
      </c>
      <c r="L44" s="29">
        <f>0.5*(B44*D44*D44+C44*E44*E44)</f>
        <v>0.25</v>
      </c>
      <c r="M44" s="30">
        <f>0.5*(B44*F44*F44+C44*G44*G44)</f>
        <v>0</v>
      </c>
    </row>
    <row r="45" spans="1:13" ht="12.75">
      <c r="A45" s="23">
        <v>75</v>
      </c>
      <c r="B45" s="24">
        <v>0.5</v>
      </c>
      <c r="C45" s="27">
        <v>1.5</v>
      </c>
      <c r="D45" s="28">
        <v>1</v>
      </c>
      <c r="E45" s="23">
        <v>0</v>
      </c>
      <c r="F45" s="5"/>
      <c r="G45" s="12"/>
      <c r="H45" s="28">
        <f t="shared" si="12"/>
        <v>0.5</v>
      </c>
      <c r="I45" s="23">
        <f t="shared" si="12"/>
        <v>0</v>
      </c>
      <c r="J45" s="24">
        <f t="shared" si="13"/>
        <v>0</v>
      </c>
      <c r="K45" s="27">
        <f t="shared" si="13"/>
        <v>0</v>
      </c>
      <c r="L45" s="31">
        <f>0.5*(B45*D45*D45+C45*E45*E45)</f>
        <v>0.25</v>
      </c>
      <c r="M45" s="32">
        <f>0.5*(B45*F45*F45+C45*G45*G45)</f>
        <v>0</v>
      </c>
    </row>
    <row r="46" spans="1:13" ht="12.75">
      <c r="A46" s="23">
        <v>50</v>
      </c>
      <c r="B46" s="24">
        <v>0.5</v>
      </c>
      <c r="C46" s="27">
        <v>1.5</v>
      </c>
      <c r="D46" s="28">
        <v>1</v>
      </c>
      <c r="E46" s="23">
        <v>0</v>
      </c>
      <c r="F46" s="5"/>
      <c r="G46" s="12"/>
      <c r="H46" s="28">
        <f t="shared" si="12"/>
        <v>0.5</v>
      </c>
      <c r="I46" s="23">
        <f t="shared" si="12"/>
        <v>0</v>
      </c>
      <c r="J46" s="24">
        <f t="shared" si="13"/>
        <v>0</v>
      </c>
      <c r="K46" s="27">
        <f t="shared" si="13"/>
        <v>0</v>
      </c>
      <c r="L46" s="31">
        <f>0.5*(B46*D46*D46+C46*E46*E46)</f>
        <v>0.25</v>
      </c>
      <c r="M46" s="32">
        <f>0.5*(B46*F46*F46+C46*G46*G46)</f>
        <v>0</v>
      </c>
    </row>
    <row r="47" spans="1:13" ht="12.75">
      <c r="A47" s="23">
        <v>25</v>
      </c>
      <c r="B47" s="24">
        <v>0.5</v>
      </c>
      <c r="C47" s="27">
        <v>1.5</v>
      </c>
      <c r="D47" s="28">
        <v>1</v>
      </c>
      <c r="E47" s="23">
        <v>0</v>
      </c>
      <c r="F47" s="5"/>
      <c r="G47" s="12"/>
      <c r="H47" s="28">
        <f t="shared" si="12"/>
        <v>0.5</v>
      </c>
      <c r="I47" s="23">
        <f t="shared" si="12"/>
        <v>0</v>
      </c>
      <c r="J47" s="24">
        <f t="shared" si="13"/>
        <v>0</v>
      </c>
      <c r="K47" s="27">
        <f t="shared" si="13"/>
        <v>0</v>
      </c>
      <c r="L47" s="31">
        <f>0.5*(B47*D47*D47+C47*E47*E47)</f>
        <v>0.25</v>
      </c>
      <c r="M47" s="32">
        <f>0.5*(B47*F47*F47+C47*G47*G47)</f>
        <v>0</v>
      </c>
    </row>
    <row r="48" spans="1:13" ht="12.75">
      <c r="A48" s="23">
        <v>0</v>
      </c>
      <c r="B48" s="24">
        <v>0.5</v>
      </c>
      <c r="C48" s="27">
        <v>1.5</v>
      </c>
      <c r="D48" s="28">
        <v>1</v>
      </c>
      <c r="E48" s="23">
        <v>0</v>
      </c>
      <c r="F48" s="5"/>
      <c r="G48" s="12"/>
      <c r="H48" s="28">
        <f t="shared" si="12"/>
        <v>0.5</v>
      </c>
      <c r="I48" s="23">
        <f t="shared" si="12"/>
        <v>0</v>
      </c>
      <c r="J48" s="24">
        <f t="shared" si="13"/>
        <v>0</v>
      </c>
      <c r="K48" s="27">
        <f t="shared" si="13"/>
        <v>0</v>
      </c>
      <c r="L48" s="31">
        <f>0.5*(B48*D48*D48+C48*E48*E48)</f>
        <v>0.25</v>
      </c>
      <c r="M48" s="32">
        <f>0.5*(B48*F48*F48+C48*G48*G48)</f>
        <v>0</v>
      </c>
    </row>
    <row r="49" ht="12.75">
      <c r="A49" s="3"/>
    </row>
    <row r="50" spans="1:10" ht="12.75">
      <c r="A50" s="2" t="s">
        <v>20</v>
      </c>
      <c r="B50" s="2"/>
      <c r="C50" s="1"/>
      <c r="D50" s="1"/>
      <c r="E50" s="1"/>
      <c r="F50" s="1"/>
      <c r="G50" s="1"/>
      <c r="H50" s="1"/>
      <c r="I50" s="1"/>
      <c r="J50" s="1"/>
    </row>
    <row r="51" spans="1:13" ht="13.5" thickBot="1">
      <c r="A51" s="13" t="s">
        <v>14</v>
      </c>
      <c r="B51" s="9" t="s">
        <v>0</v>
      </c>
      <c r="C51" s="14" t="s">
        <v>1</v>
      </c>
      <c r="D51" s="15" t="s">
        <v>2</v>
      </c>
      <c r="E51" s="8" t="s">
        <v>3</v>
      </c>
      <c r="F51" s="9" t="s">
        <v>4</v>
      </c>
      <c r="G51" s="14" t="s">
        <v>5</v>
      </c>
      <c r="H51" s="15" t="s">
        <v>6</v>
      </c>
      <c r="I51" s="8" t="s">
        <v>7</v>
      </c>
      <c r="J51" s="9" t="s">
        <v>8</v>
      </c>
      <c r="K51" s="14" t="s">
        <v>9</v>
      </c>
      <c r="L51" s="15" t="s">
        <v>10</v>
      </c>
      <c r="M51" s="7" t="s">
        <v>11</v>
      </c>
    </row>
    <row r="52" spans="1:13" ht="12.75">
      <c r="A52" s="20">
        <v>100</v>
      </c>
      <c r="B52" s="21">
        <v>1.5</v>
      </c>
      <c r="C52" s="25">
        <v>1.5</v>
      </c>
      <c r="D52" s="26">
        <v>1</v>
      </c>
      <c r="E52" s="20">
        <v>0</v>
      </c>
      <c r="F52" s="11"/>
      <c r="G52" s="16"/>
      <c r="H52" s="26">
        <f aca="true" t="shared" si="14" ref="H52:I56">B52*D52</f>
        <v>1.5</v>
      </c>
      <c r="I52" s="20">
        <f t="shared" si="14"/>
        <v>0</v>
      </c>
      <c r="J52" s="21">
        <f aca="true" t="shared" si="15" ref="J52:K56">B52*F52</f>
        <v>0</v>
      </c>
      <c r="K52" s="25">
        <f t="shared" si="15"/>
        <v>0</v>
      </c>
      <c r="L52" s="29">
        <f>0.5*(B52*D52*D52+C52*E52*E52)</f>
        <v>0.75</v>
      </c>
      <c r="M52" s="30">
        <f>0.5*(B52*F52*F52+C52*G52*G52)</f>
        <v>0</v>
      </c>
    </row>
    <row r="53" spans="1:13" ht="12.75">
      <c r="A53" s="23">
        <v>75</v>
      </c>
      <c r="B53" s="24">
        <v>1.5</v>
      </c>
      <c r="C53" s="27">
        <v>1.5</v>
      </c>
      <c r="D53" s="28">
        <v>1</v>
      </c>
      <c r="E53" s="23">
        <v>0</v>
      </c>
      <c r="F53" s="5"/>
      <c r="G53" s="12"/>
      <c r="H53" s="28">
        <f t="shared" si="14"/>
        <v>1.5</v>
      </c>
      <c r="I53" s="23">
        <f t="shared" si="14"/>
        <v>0</v>
      </c>
      <c r="J53" s="24">
        <f t="shared" si="15"/>
        <v>0</v>
      </c>
      <c r="K53" s="27">
        <f t="shared" si="15"/>
        <v>0</v>
      </c>
      <c r="L53" s="31">
        <f>0.5*(B53*D53*D53+C53*E53*E53)</f>
        <v>0.75</v>
      </c>
      <c r="M53" s="32">
        <f>0.5*(B53*F53*F53+C53*G53*G53)</f>
        <v>0</v>
      </c>
    </row>
    <row r="54" spans="1:13" ht="12.75">
      <c r="A54" s="23">
        <v>50</v>
      </c>
      <c r="B54" s="24">
        <v>1.5</v>
      </c>
      <c r="C54" s="27">
        <v>1.5</v>
      </c>
      <c r="D54" s="28">
        <v>1</v>
      </c>
      <c r="E54" s="23">
        <v>0</v>
      </c>
      <c r="F54" s="5"/>
      <c r="G54" s="12"/>
      <c r="H54" s="28">
        <f t="shared" si="14"/>
        <v>1.5</v>
      </c>
      <c r="I54" s="23">
        <f t="shared" si="14"/>
        <v>0</v>
      </c>
      <c r="J54" s="24">
        <f t="shared" si="15"/>
        <v>0</v>
      </c>
      <c r="K54" s="27">
        <f t="shared" si="15"/>
        <v>0</v>
      </c>
      <c r="L54" s="31">
        <f>0.5*(B54*D54*D54+C54*E54*E54)</f>
        <v>0.75</v>
      </c>
      <c r="M54" s="32">
        <f>0.5*(B54*F54*F54+C54*G54*G54)</f>
        <v>0</v>
      </c>
    </row>
    <row r="55" spans="1:13" ht="12.75">
      <c r="A55" s="23">
        <v>25</v>
      </c>
      <c r="B55" s="24">
        <v>1.5</v>
      </c>
      <c r="C55" s="27">
        <v>1.5</v>
      </c>
      <c r="D55" s="28">
        <v>1</v>
      </c>
      <c r="E55" s="23">
        <v>0</v>
      </c>
      <c r="F55" s="5"/>
      <c r="G55" s="12"/>
      <c r="H55" s="28">
        <f t="shared" si="14"/>
        <v>1.5</v>
      </c>
      <c r="I55" s="23">
        <f t="shared" si="14"/>
        <v>0</v>
      </c>
      <c r="J55" s="24">
        <f t="shared" si="15"/>
        <v>0</v>
      </c>
      <c r="K55" s="27">
        <f t="shared" si="15"/>
        <v>0</v>
      </c>
      <c r="L55" s="31">
        <f>0.5*(B55*D55*D55+C55*E55*E55)</f>
        <v>0.75</v>
      </c>
      <c r="M55" s="32">
        <f>0.5*(B55*F55*F55+C55*G55*G55)</f>
        <v>0</v>
      </c>
    </row>
    <row r="56" spans="1:13" ht="12.75">
      <c r="A56" s="23">
        <v>0</v>
      </c>
      <c r="B56" s="24">
        <v>1.5</v>
      </c>
      <c r="C56" s="27">
        <v>1.5</v>
      </c>
      <c r="D56" s="28">
        <v>1</v>
      </c>
      <c r="E56" s="23">
        <v>0</v>
      </c>
      <c r="F56" s="5"/>
      <c r="G56" s="12"/>
      <c r="H56" s="28">
        <f t="shared" si="14"/>
        <v>1.5</v>
      </c>
      <c r="I56" s="23">
        <f t="shared" si="14"/>
        <v>0</v>
      </c>
      <c r="J56" s="24">
        <f t="shared" si="15"/>
        <v>0</v>
      </c>
      <c r="K56" s="27">
        <f t="shared" si="15"/>
        <v>0</v>
      </c>
      <c r="L56" s="31">
        <f>0.5*(B56*D56*D56+C56*E56*E56)</f>
        <v>0.75</v>
      </c>
      <c r="M56" s="32">
        <f>0.5*(B56*F56*F56+C56*G56*G56)</f>
        <v>0</v>
      </c>
    </row>
    <row r="58" spans="1:10" ht="12.75">
      <c r="A58" s="2" t="s">
        <v>21</v>
      </c>
      <c r="B58" s="2"/>
      <c r="C58" s="1"/>
      <c r="D58" s="1"/>
      <c r="E58" s="1"/>
      <c r="F58" s="1"/>
      <c r="G58" s="1"/>
      <c r="H58" s="1"/>
      <c r="I58" s="1"/>
      <c r="J58" s="1"/>
    </row>
    <row r="59" spans="1:13" ht="13.5" thickBot="1">
      <c r="A59" s="17" t="s">
        <v>14</v>
      </c>
      <c r="B59" s="7" t="s">
        <v>0</v>
      </c>
      <c r="C59" s="7" t="s">
        <v>1</v>
      </c>
      <c r="D59" s="7" t="s">
        <v>2</v>
      </c>
      <c r="E59" s="8" t="s">
        <v>3</v>
      </c>
      <c r="F59" s="9" t="s">
        <v>4</v>
      </c>
      <c r="G59" s="14" t="s">
        <v>5</v>
      </c>
      <c r="H59" s="15" t="s">
        <v>6</v>
      </c>
      <c r="I59" s="8" t="s">
        <v>7</v>
      </c>
      <c r="J59" s="9" t="s">
        <v>8</v>
      </c>
      <c r="K59" s="14" t="s">
        <v>9</v>
      </c>
      <c r="L59" s="15" t="s">
        <v>10</v>
      </c>
      <c r="M59" s="7" t="s">
        <v>11</v>
      </c>
    </row>
    <row r="60" spans="1:13" ht="12.75">
      <c r="A60" s="20">
        <v>100</v>
      </c>
      <c r="B60" s="21">
        <v>1.5</v>
      </c>
      <c r="C60" s="25">
        <v>0.5</v>
      </c>
      <c r="D60" s="26">
        <v>1</v>
      </c>
      <c r="E60" s="20">
        <v>0</v>
      </c>
      <c r="F60" s="11"/>
      <c r="G60" s="16"/>
      <c r="H60" s="26">
        <f aca="true" t="shared" si="16" ref="H60:I64">B60*D60</f>
        <v>1.5</v>
      </c>
      <c r="I60" s="20">
        <f t="shared" si="16"/>
        <v>0</v>
      </c>
      <c r="J60" s="21">
        <f aca="true" t="shared" si="17" ref="J60:K64">B60*F60</f>
        <v>0</v>
      </c>
      <c r="K60" s="25">
        <f t="shared" si="17"/>
        <v>0</v>
      </c>
      <c r="L60" s="29">
        <f>0.5*(B60*D60*D60+C60*E60*E60)</f>
        <v>0.75</v>
      </c>
      <c r="M60" s="30">
        <f>0.5*(B60*F60*F60+C60*G60*G60)</f>
        <v>0</v>
      </c>
    </row>
    <row r="61" spans="1:13" ht="12.75">
      <c r="A61" s="23">
        <v>75</v>
      </c>
      <c r="B61" s="24">
        <v>1.5</v>
      </c>
      <c r="C61" s="27">
        <v>0.5</v>
      </c>
      <c r="D61" s="28">
        <v>1</v>
      </c>
      <c r="E61" s="23">
        <v>0</v>
      </c>
      <c r="F61" s="5"/>
      <c r="G61" s="12"/>
      <c r="H61" s="28">
        <f t="shared" si="16"/>
        <v>1.5</v>
      </c>
      <c r="I61" s="23">
        <f t="shared" si="16"/>
        <v>0</v>
      </c>
      <c r="J61" s="24">
        <f t="shared" si="17"/>
        <v>0</v>
      </c>
      <c r="K61" s="27">
        <f t="shared" si="17"/>
        <v>0</v>
      </c>
      <c r="L61" s="31">
        <f>0.5*(B61*D61*D61+C61*E61*E61)</f>
        <v>0.75</v>
      </c>
      <c r="M61" s="32">
        <f>0.5*(B61*F61*F61+C61*G61*G61)</f>
        <v>0</v>
      </c>
    </row>
    <row r="62" spans="1:13" ht="12.75">
      <c r="A62" s="23">
        <v>50</v>
      </c>
      <c r="B62" s="24">
        <v>1.5</v>
      </c>
      <c r="C62" s="27">
        <v>0.5</v>
      </c>
      <c r="D62" s="28">
        <v>1</v>
      </c>
      <c r="E62" s="23">
        <v>0</v>
      </c>
      <c r="F62" s="5"/>
      <c r="G62" s="12"/>
      <c r="H62" s="28">
        <f t="shared" si="16"/>
        <v>1.5</v>
      </c>
      <c r="I62" s="23">
        <f t="shared" si="16"/>
        <v>0</v>
      </c>
      <c r="J62" s="24">
        <f t="shared" si="17"/>
        <v>0</v>
      </c>
      <c r="K62" s="27">
        <f t="shared" si="17"/>
        <v>0</v>
      </c>
      <c r="L62" s="31">
        <f>0.5*(B62*D62*D62+C62*E62*E62)</f>
        <v>0.75</v>
      </c>
      <c r="M62" s="32">
        <f>0.5*(B62*F62*F62+C62*G62*G62)</f>
        <v>0</v>
      </c>
    </row>
    <row r="63" spans="1:13" ht="12.75">
      <c r="A63" s="23">
        <v>25</v>
      </c>
      <c r="B63" s="24">
        <v>1.5</v>
      </c>
      <c r="C63" s="27">
        <v>0.5</v>
      </c>
      <c r="D63" s="28">
        <v>1</v>
      </c>
      <c r="E63" s="23">
        <v>0</v>
      </c>
      <c r="F63" s="5"/>
      <c r="G63" s="12"/>
      <c r="H63" s="28">
        <f t="shared" si="16"/>
        <v>1.5</v>
      </c>
      <c r="I63" s="23">
        <f t="shared" si="16"/>
        <v>0</v>
      </c>
      <c r="J63" s="24">
        <f t="shared" si="17"/>
        <v>0</v>
      </c>
      <c r="K63" s="27">
        <f t="shared" si="17"/>
        <v>0</v>
      </c>
      <c r="L63" s="31">
        <f>0.5*(B63*D63*D63+C63*E63*E63)</f>
        <v>0.75</v>
      </c>
      <c r="M63" s="32">
        <f>0.5*(B63*F63*F63+C63*G63*G63)</f>
        <v>0</v>
      </c>
    </row>
    <row r="64" spans="1:13" ht="12.75">
      <c r="A64" s="23">
        <v>0</v>
      </c>
      <c r="B64" s="24">
        <v>1.5</v>
      </c>
      <c r="C64" s="27">
        <v>0.5</v>
      </c>
      <c r="D64" s="28">
        <v>1</v>
      </c>
      <c r="E64" s="23">
        <v>0</v>
      </c>
      <c r="F64" s="5"/>
      <c r="G64" s="12"/>
      <c r="H64" s="28">
        <f t="shared" si="16"/>
        <v>1.5</v>
      </c>
      <c r="I64" s="23">
        <f t="shared" si="16"/>
        <v>0</v>
      </c>
      <c r="J64" s="24">
        <f t="shared" si="17"/>
        <v>0</v>
      </c>
      <c r="K64" s="27">
        <f t="shared" si="17"/>
        <v>0</v>
      </c>
      <c r="L64" s="31">
        <f>0.5*(B64*D64*D64+C64*E64*E64)</f>
        <v>0.75</v>
      </c>
      <c r="M64" s="32">
        <f>0.5*(B64*F64*F64+C64*G64*G64)</f>
        <v>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&amp;RHirophysics.com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Hirophysics</Company>
  <HyperlinkBase>http://hirophysics.com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Conservation of Linear Momentum (simulation)</dc:title>
  <dc:subject>This is for calculating momenta before and after collisions</dc:subject>
  <dc:creator>Hiro Shimoyama</dc:creator>
  <cp:keywords>mementum conservation</cp:keywords>
  <dc:description/>
  <cp:lastModifiedBy>Hiro Shimoyama</cp:lastModifiedBy>
  <cp:lastPrinted>2015-10-10T06:23:23Z</cp:lastPrinted>
  <dcterms:created xsi:type="dcterms:W3CDTF">1996-10-14T23:33:28Z</dcterms:created>
  <dcterms:modified xsi:type="dcterms:W3CDTF">2015-10-10T06:23:27Z</dcterms:modified>
  <cp:category>Physics lab</cp:category>
  <cp:version/>
  <cp:contentType/>
  <cp:contentStatus/>
</cp:coreProperties>
</file>